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结算" sheetId="2" state="hidden" r:id="rId2"/>
  </sheets>
  <definedNames>
    <definedName name="_xlnm.Print_Area" localSheetId="1">'结算'!$A$1:$H$21</definedName>
  </definedNames>
  <calcPr fullCalcOnLoad="1"/>
</workbook>
</file>

<file path=xl/sharedStrings.xml><?xml version="1.0" encoding="utf-8"?>
<sst xmlns="http://schemas.openxmlformats.org/spreadsheetml/2006/main" count="106" uniqueCount="40">
  <si>
    <t>福州绿馨市政园林建设有限公司</t>
  </si>
  <si>
    <t>清单</t>
  </si>
  <si>
    <t>工程名称</t>
  </si>
  <si>
    <t>序号</t>
  </si>
  <si>
    <t>种类</t>
  </si>
  <si>
    <t>规格</t>
  </si>
  <si>
    <t>单位</t>
  </si>
  <si>
    <t>数量</t>
  </si>
  <si>
    <t>金额（元）</t>
  </si>
  <si>
    <t>备注</t>
  </si>
  <si>
    <t>单价</t>
  </si>
  <si>
    <t>合计</t>
  </si>
  <si>
    <t>PVC洛克式
马槽花箱</t>
  </si>
  <si>
    <t>两旁花箱50*50*80cm
中间花箱200*40*60cm</t>
  </si>
  <si>
    <t>个</t>
  </si>
  <si>
    <t>中间花箱</t>
  </si>
  <si>
    <t>边上花箱80*40*65cm
中间花箱120*120*85cm
坐凳120*40*45cm</t>
  </si>
  <si>
    <t>PVC高跟鞋花箱</t>
  </si>
  <si>
    <t>250*35*75cm</t>
  </si>
  <si>
    <t>PVC幸福树组合花箱</t>
  </si>
  <si>
    <t>两旁花箱120*60*60cm
中间花箱70*70*80cm</t>
  </si>
  <si>
    <t>三角梅球</t>
  </si>
  <si>
    <t>50*40</t>
  </si>
  <si>
    <t>株</t>
  </si>
  <si>
    <t>非洲茉莉球</t>
  </si>
  <si>
    <t>50*50</t>
  </si>
  <si>
    <t>造型树</t>
  </si>
  <si>
    <t>满天星</t>
  </si>
  <si>
    <t>64株/㎡</t>
  </si>
  <si>
    <t>西洋杜鹃</t>
  </si>
  <si>
    <t>16株/㎡</t>
  </si>
  <si>
    <t>毛杜鹃</t>
  </si>
  <si>
    <t>时花</t>
  </si>
  <si>
    <t>81株/㎡</t>
  </si>
  <si>
    <t>仙丹</t>
  </si>
  <si>
    <t>土方</t>
  </si>
  <si>
    <t>m³</t>
  </si>
  <si>
    <t>人工回填</t>
  </si>
  <si>
    <t xml:space="preserve">  </t>
  </si>
  <si>
    <t>合计金额/元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</si>
</sst>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28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6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15" fillId="9" borderId="0" applyNumberFormat="0" applyBorder="0" applyAlignment="0" applyProtection="0"/>
    <xf numFmtId="0" fontId="29" fillId="0" borderId="4" applyNumberFormat="0" applyFill="0" applyAlignment="0" applyProtection="0"/>
    <xf numFmtId="0" fontId="15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8" fillId="12" borderId="6" applyNumberFormat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5" fillId="26" borderId="0" applyNumberFormat="0" applyBorder="0" applyAlignment="0" applyProtection="0"/>
    <xf numFmtId="0" fontId="7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7" fillId="30" borderId="0" applyNumberFormat="0" applyBorder="0" applyAlignment="0" applyProtection="0"/>
    <xf numFmtId="0" fontId="15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58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5" fontId="4" fillId="0" borderId="12" xfId="0" applyNumberFormat="1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5" fontId="4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123825</xdr:rowOff>
    </xdr:from>
    <xdr:to>
      <xdr:col>7</xdr:col>
      <xdr:colOff>1838325</xdr:colOff>
      <xdr:row>5</xdr:row>
      <xdr:rowOff>1476375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95300"/>
          <a:ext cx="1800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6</xdr:row>
      <xdr:rowOff>114300</xdr:rowOff>
    </xdr:from>
    <xdr:to>
      <xdr:col>7</xdr:col>
      <xdr:colOff>1819275</xdr:colOff>
      <xdr:row>6</xdr:row>
      <xdr:rowOff>1485900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2047875"/>
          <a:ext cx="1743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</xdr:row>
      <xdr:rowOff>114300</xdr:rowOff>
    </xdr:from>
    <xdr:to>
      <xdr:col>7</xdr:col>
      <xdr:colOff>1819275</xdr:colOff>
      <xdr:row>7</xdr:row>
      <xdr:rowOff>1447800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38725" y="3609975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95250</xdr:rowOff>
    </xdr:from>
    <xdr:to>
      <xdr:col>7</xdr:col>
      <xdr:colOff>1838325</xdr:colOff>
      <xdr:row>8</xdr:row>
      <xdr:rowOff>1457325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38725" y="5076825"/>
          <a:ext cx="1771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</xdr:row>
      <xdr:rowOff>123825</xdr:rowOff>
    </xdr:from>
    <xdr:to>
      <xdr:col>7</xdr:col>
      <xdr:colOff>1838325</xdr:colOff>
      <xdr:row>5</xdr:row>
      <xdr:rowOff>1476375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371725"/>
          <a:ext cx="1800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6</xdr:row>
      <xdr:rowOff>114300</xdr:rowOff>
    </xdr:from>
    <xdr:to>
      <xdr:col>7</xdr:col>
      <xdr:colOff>1819275</xdr:colOff>
      <xdr:row>6</xdr:row>
      <xdr:rowOff>1485900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3924300"/>
          <a:ext cx="17430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7</xdr:row>
      <xdr:rowOff>114300</xdr:rowOff>
    </xdr:from>
    <xdr:to>
      <xdr:col>7</xdr:col>
      <xdr:colOff>1819275</xdr:colOff>
      <xdr:row>7</xdr:row>
      <xdr:rowOff>1447800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5486400"/>
          <a:ext cx="17526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95250</xdr:rowOff>
    </xdr:from>
    <xdr:to>
      <xdr:col>7</xdr:col>
      <xdr:colOff>1838325</xdr:colOff>
      <xdr:row>8</xdr:row>
      <xdr:rowOff>1457325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7029450"/>
          <a:ext cx="1771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4">
      <selection activeCell="K24" sqref="K24"/>
    </sheetView>
  </sheetViews>
  <sheetFormatPr defaultColWidth="8.75390625" defaultRowHeight="14.25"/>
  <cols>
    <col min="1" max="1" width="6.50390625" style="0" customWidth="1"/>
    <col min="2" max="2" width="17.25390625" style="0" customWidth="1"/>
    <col min="3" max="3" width="23.75390625" style="0" customWidth="1"/>
    <col min="4" max="4" width="7.625" style="0" customWidth="1"/>
    <col min="5" max="5" width="10.125" style="0" bestFit="1" customWidth="1"/>
    <col min="6" max="7" width="8.75390625" style="0" hidden="1" customWidth="1"/>
    <col min="8" max="8" width="24.75390625" style="0" customWidth="1"/>
  </cols>
  <sheetData>
    <row r="1" spans="1:8" ht="54" customHeight="1" hidden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 hidden="1">
      <c r="A2" s="2" t="s">
        <v>1</v>
      </c>
      <c r="B2" s="2"/>
      <c r="C2" s="2"/>
      <c r="D2" s="2"/>
      <c r="E2" s="2"/>
      <c r="F2" s="2"/>
      <c r="G2" s="2"/>
      <c r="H2" s="2"/>
    </row>
    <row r="3" spans="1:10" ht="37.5" customHeight="1" hidden="1">
      <c r="A3" s="3" t="s">
        <v>2</v>
      </c>
      <c r="B3" s="3"/>
      <c r="C3" s="4"/>
      <c r="D3" s="4"/>
      <c r="E3" s="4"/>
      <c r="F3" s="4"/>
      <c r="G3" s="4"/>
      <c r="H3" s="4"/>
      <c r="J3" s="19"/>
    </row>
    <row r="4" spans="1:8" ht="28.5" customHeight="1">
      <c r="A4" s="3" t="s">
        <v>3</v>
      </c>
      <c r="B4" s="3" t="s">
        <v>4</v>
      </c>
      <c r="C4" s="5" t="s">
        <v>5</v>
      </c>
      <c r="D4" s="3" t="s">
        <v>6</v>
      </c>
      <c r="E4" s="3" t="s">
        <v>7</v>
      </c>
      <c r="F4" s="3" t="s">
        <v>8</v>
      </c>
      <c r="G4" s="3"/>
      <c r="H4" s="3" t="s">
        <v>9</v>
      </c>
    </row>
    <row r="5" spans="1:8" ht="0.75" customHeight="1">
      <c r="A5" s="5"/>
      <c r="B5" s="5"/>
      <c r="C5" s="6"/>
      <c r="D5" s="5"/>
      <c r="E5" s="5"/>
      <c r="F5" s="7" t="s">
        <v>10</v>
      </c>
      <c r="G5" s="7" t="s">
        <v>11</v>
      </c>
      <c r="H5" s="5"/>
    </row>
    <row r="6" spans="1:8" ht="123" customHeight="1">
      <c r="A6" s="8">
        <v>1</v>
      </c>
      <c r="B6" s="9" t="s">
        <v>12</v>
      </c>
      <c r="C6" s="10" t="s">
        <v>13</v>
      </c>
      <c r="D6" s="11" t="s">
        <v>14</v>
      </c>
      <c r="E6" s="11">
        <v>6</v>
      </c>
      <c r="F6" s="11">
        <v>2480</v>
      </c>
      <c r="G6" s="11">
        <f>E6*F6</f>
        <v>14880</v>
      </c>
      <c r="H6" s="12"/>
    </row>
    <row r="7" spans="1:8" ht="123" customHeight="1">
      <c r="A7" s="8">
        <v>2</v>
      </c>
      <c r="B7" s="11" t="s">
        <v>15</v>
      </c>
      <c r="C7" s="10" t="s">
        <v>16</v>
      </c>
      <c r="D7" s="11" t="s">
        <v>14</v>
      </c>
      <c r="E7" s="11">
        <v>2</v>
      </c>
      <c r="F7" s="11">
        <v>3800</v>
      </c>
      <c r="G7" s="11">
        <f>E7*F7</f>
        <v>7600</v>
      </c>
      <c r="H7" s="12"/>
    </row>
    <row r="8" spans="1:8" ht="117" customHeight="1">
      <c r="A8" s="8">
        <v>3</v>
      </c>
      <c r="B8" s="9" t="s">
        <v>17</v>
      </c>
      <c r="C8" s="10" t="s">
        <v>18</v>
      </c>
      <c r="D8" s="11" t="s">
        <v>14</v>
      </c>
      <c r="E8" s="11">
        <v>6</v>
      </c>
      <c r="F8" s="11">
        <v>1350</v>
      </c>
      <c r="G8" s="11">
        <f>E8*F8</f>
        <v>8100</v>
      </c>
      <c r="H8" s="12"/>
    </row>
    <row r="9" spans="1:8" ht="123" customHeight="1">
      <c r="A9" s="8">
        <v>4</v>
      </c>
      <c r="B9" s="9" t="s">
        <v>19</v>
      </c>
      <c r="C9" s="10" t="s">
        <v>20</v>
      </c>
      <c r="D9" s="11" t="s">
        <v>14</v>
      </c>
      <c r="E9" s="11">
        <v>1</v>
      </c>
      <c r="F9" s="11">
        <v>2360</v>
      </c>
      <c r="G9" s="11">
        <f>E9*F9</f>
        <v>2360</v>
      </c>
      <c r="H9" s="12"/>
    </row>
    <row r="10" spans="1:8" ht="27.75" customHeight="1">
      <c r="A10" s="8">
        <v>5</v>
      </c>
      <c r="B10" s="11" t="s">
        <v>21</v>
      </c>
      <c r="C10" s="10" t="s">
        <v>22</v>
      </c>
      <c r="D10" s="11" t="s">
        <v>23</v>
      </c>
      <c r="E10" s="11">
        <v>12</v>
      </c>
      <c r="F10" s="11">
        <v>110</v>
      </c>
      <c r="G10" s="11">
        <f>F10*E10</f>
        <v>1320</v>
      </c>
      <c r="H10" s="12"/>
    </row>
    <row r="11" spans="1:8" ht="27.75" customHeight="1">
      <c r="A11" s="8">
        <v>6</v>
      </c>
      <c r="B11" s="11" t="s">
        <v>24</v>
      </c>
      <c r="C11" s="10" t="s">
        <v>25</v>
      </c>
      <c r="D11" s="11" t="s">
        <v>23</v>
      </c>
      <c r="E11" s="11">
        <v>1</v>
      </c>
      <c r="F11" s="11">
        <v>160</v>
      </c>
      <c r="G11" s="11">
        <f aca="true" t="shared" si="0" ref="G11:G19">F11*E11</f>
        <v>160</v>
      </c>
      <c r="H11" s="12"/>
    </row>
    <row r="12" spans="1:8" ht="27.75" customHeight="1">
      <c r="A12" s="8"/>
      <c r="B12" s="11" t="s">
        <v>26</v>
      </c>
      <c r="C12" s="10"/>
      <c r="D12" s="11" t="s">
        <v>23</v>
      </c>
      <c r="E12" s="11">
        <v>2</v>
      </c>
      <c r="F12" s="11">
        <v>2750</v>
      </c>
      <c r="G12" s="11">
        <f t="shared" si="0"/>
        <v>5500</v>
      </c>
      <c r="H12" s="12"/>
    </row>
    <row r="13" spans="1:8" ht="27.75" customHeight="1">
      <c r="A13" s="8">
        <v>7</v>
      </c>
      <c r="B13" s="11" t="s">
        <v>27</v>
      </c>
      <c r="C13" s="10"/>
      <c r="D13" s="11" t="s">
        <v>23</v>
      </c>
      <c r="E13" s="11">
        <v>300</v>
      </c>
      <c r="F13" s="11">
        <v>1.5</v>
      </c>
      <c r="G13" s="11">
        <f t="shared" si="0"/>
        <v>450</v>
      </c>
      <c r="H13" s="12" t="s">
        <v>28</v>
      </c>
    </row>
    <row r="14" spans="1:8" ht="27.75" customHeight="1">
      <c r="A14" s="8">
        <v>8</v>
      </c>
      <c r="B14" s="11" t="s">
        <v>29</v>
      </c>
      <c r="C14" s="10"/>
      <c r="D14" s="11" t="s">
        <v>23</v>
      </c>
      <c r="E14" s="11">
        <v>150</v>
      </c>
      <c r="F14" s="11">
        <v>12</v>
      </c>
      <c r="G14" s="11">
        <f t="shared" si="0"/>
        <v>1800</v>
      </c>
      <c r="H14" s="12" t="s">
        <v>30</v>
      </c>
    </row>
    <row r="15" spans="1:8" ht="27.75" customHeight="1">
      <c r="A15" s="8">
        <v>9</v>
      </c>
      <c r="B15" s="11" t="s">
        <v>31</v>
      </c>
      <c r="C15" s="10"/>
      <c r="D15" s="11" t="s">
        <v>23</v>
      </c>
      <c r="E15" s="11">
        <v>250</v>
      </c>
      <c r="F15" s="11">
        <v>1.8</v>
      </c>
      <c r="G15" s="11">
        <f t="shared" si="0"/>
        <v>450</v>
      </c>
      <c r="H15" s="12" t="s">
        <v>28</v>
      </c>
    </row>
    <row r="16" spans="1:8" ht="27.75" customHeight="1">
      <c r="A16" s="8">
        <v>10</v>
      </c>
      <c r="B16" s="11" t="s">
        <v>32</v>
      </c>
      <c r="C16" s="10"/>
      <c r="D16" s="11" t="s">
        <v>23</v>
      </c>
      <c r="E16" s="11">
        <v>500</v>
      </c>
      <c r="F16" s="11">
        <v>2.6</v>
      </c>
      <c r="G16" s="11">
        <f t="shared" si="0"/>
        <v>1300</v>
      </c>
      <c r="H16" s="12" t="s">
        <v>33</v>
      </c>
    </row>
    <row r="17" spans="1:8" ht="27.75" customHeight="1">
      <c r="A17" s="8">
        <v>11</v>
      </c>
      <c r="B17" s="11" t="s">
        <v>34</v>
      </c>
      <c r="C17" s="10"/>
      <c r="D17" s="11" t="s">
        <v>23</v>
      </c>
      <c r="E17" s="11">
        <v>170</v>
      </c>
      <c r="F17" s="11">
        <v>38</v>
      </c>
      <c r="G17" s="11">
        <f t="shared" si="0"/>
        <v>6460</v>
      </c>
      <c r="H17" s="12" t="s">
        <v>30</v>
      </c>
    </row>
    <row r="18" spans="1:8" ht="33.75" customHeight="1">
      <c r="A18" s="8">
        <v>12</v>
      </c>
      <c r="B18" s="11" t="s">
        <v>35</v>
      </c>
      <c r="C18" s="10"/>
      <c r="D18" s="11" t="s">
        <v>36</v>
      </c>
      <c r="E18" s="11">
        <v>13.85</v>
      </c>
      <c r="F18" s="11">
        <v>50</v>
      </c>
      <c r="G18" s="11">
        <f t="shared" si="0"/>
        <v>692.5</v>
      </c>
      <c r="H18" s="12"/>
    </row>
    <row r="19" spans="1:8" ht="33" customHeight="1">
      <c r="A19" s="8">
        <v>13</v>
      </c>
      <c r="B19" s="11" t="s">
        <v>37</v>
      </c>
      <c r="C19" s="11" t="s">
        <v>38</v>
      </c>
      <c r="D19" s="11" t="s">
        <v>14</v>
      </c>
      <c r="E19" s="11">
        <v>2</v>
      </c>
      <c r="F19" s="11">
        <v>200</v>
      </c>
      <c r="G19" s="11">
        <f t="shared" si="0"/>
        <v>400</v>
      </c>
      <c r="H19" s="11"/>
    </row>
    <row r="20" spans="1:8" ht="33" customHeight="1" hidden="1">
      <c r="A20" s="3" t="s">
        <v>39</v>
      </c>
      <c r="B20" s="3"/>
      <c r="C20" s="13">
        <f>SUM(G:G)</f>
        <v>51472.5</v>
      </c>
      <c r="D20" s="14"/>
      <c r="E20" s="14"/>
      <c r="F20" s="14"/>
      <c r="G20" s="11"/>
      <c r="H20" s="15"/>
    </row>
    <row r="21" spans="1:8" ht="33" customHeight="1" hidden="1">
      <c r="A21" s="16"/>
      <c r="B21" s="17"/>
      <c r="C21" s="17"/>
      <c r="D21" s="17"/>
      <c r="E21" s="17"/>
      <c r="F21" s="17"/>
      <c r="G21" s="17"/>
      <c r="H21" s="18"/>
    </row>
    <row r="22" ht="14.25" hidden="1"/>
  </sheetData>
  <sheetProtection/>
  <mergeCells count="13">
    <mergeCell ref="A1:H1"/>
    <mergeCell ref="A2:H2"/>
    <mergeCell ref="A3:B3"/>
    <mergeCell ref="C3:H3"/>
    <mergeCell ref="F4:G4"/>
    <mergeCell ref="A20:B20"/>
    <mergeCell ref="A21:H21"/>
    <mergeCell ref="A4:A5"/>
    <mergeCell ref="B4:B5"/>
    <mergeCell ref="C4:C5"/>
    <mergeCell ref="D4:D5"/>
    <mergeCell ref="E4:E5"/>
    <mergeCell ref="H4:H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232" zoomScaleNormal="232" workbookViewId="0" topLeftCell="C1">
      <selection activeCell="C1" sqref="A1:IV16384"/>
    </sheetView>
  </sheetViews>
  <sheetFormatPr defaultColWidth="8.75390625" defaultRowHeight="14.25"/>
  <cols>
    <col min="1" max="1" width="6.50390625" style="0" customWidth="1"/>
    <col min="2" max="2" width="17.25390625" style="0" customWidth="1"/>
    <col min="3" max="3" width="23.75390625" style="0" customWidth="1"/>
    <col min="4" max="4" width="7.625" style="0" customWidth="1"/>
    <col min="5" max="5" width="10.125" style="0" bestFit="1" customWidth="1"/>
    <col min="6" max="7" width="8.75390625" style="0" customWidth="1"/>
    <col min="8" max="8" width="24.75390625" style="0" customWidth="1"/>
  </cols>
  <sheetData>
    <row r="1" spans="1:8" ht="54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10" ht="37.5" customHeight="1">
      <c r="A3" s="3" t="s">
        <v>2</v>
      </c>
      <c r="B3" s="3"/>
      <c r="C3" s="4"/>
      <c r="D3" s="4"/>
      <c r="E3" s="4"/>
      <c r="F3" s="4"/>
      <c r="G3" s="4"/>
      <c r="H3" s="4"/>
      <c r="J3" s="19"/>
    </row>
    <row r="4" spans="1:8" ht="28.5" customHeight="1">
      <c r="A4" s="3" t="s">
        <v>3</v>
      </c>
      <c r="B4" s="3" t="s">
        <v>4</v>
      </c>
      <c r="C4" s="5" t="s">
        <v>5</v>
      </c>
      <c r="D4" s="3" t="s">
        <v>6</v>
      </c>
      <c r="E4" s="3" t="s">
        <v>7</v>
      </c>
      <c r="F4" s="3" t="s">
        <v>8</v>
      </c>
      <c r="G4" s="3"/>
      <c r="H4" s="3" t="s">
        <v>9</v>
      </c>
    </row>
    <row r="5" spans="1:8" ht="28.5" customHeight="1">
      <c r="A5" s="5"/>
      <c r="B5" s="5"/>
      <c r="C5" s="6"/>
      <c r="D5" s="5"/>
      <c r="E5" s="5"/>
      <c r="F5" s="7" t="s">
        <v>10</v>
      </c>
      <c r="G5" s="7" t="s">
        <v>11</v>
      </c>
      <c r="H5" s="5"/>
    </row>
    <row r="6" spans="1:8" ht="123" customHeight="1">
      <c r="A6" s="8">
        <v>1</v>
      </c>
      <c r="B6" s="9" t="s">
        <v>12</v>
      </c>
      <c r="C6" s="10" t="s">
        <v>13</v>
      </c>
      <c r="D6" s="11" t="s">
        <v>14</v>
      </c>
      <c r="E6" s="11">
        <v>6</v>
      </c>
      <c r="F6" s="11">
        <v>2480</v>
      </c>
      <c r="G6" s="11">
        <f>E6*F6</f>
        <v>14880</v>
      </c>
      <c r="H6" s="12"/>
    </row>
    <row r="7" spans="1:8" ht="123" customHeight="1">
      <c r="A7" s="8">
        <v>2</v>
      </c>
      <c r="B7" s="11" t="s">
        <v>15</v>
      </c>
      <c r="C7" s="10" t="s">
        <v>16</v>
      </c>
      <c r="D7" s="11" t="s">
        <v>14</v>
      </c>
      <c r="E7" s="11">
        <v>2</v>
      </c>
      <c r="F7" s="11">
        <v>3800</v>
      </c>
      <c r="G7" s="11">
        <f>E7*F7</f>
        <v>7600</v>
      </c>
      <c r="H7" s="12"/>
    </row>
    <row r="8" spans="1:8" ht="123" customHeight="1">
      <c r="A8" s="8">
        <v>3</v>
      </c>
      <c r="B8" s="9" t="s">
        <v>17</v>
      </c>
      <c r="C8" s="10" t="s">
        <v>18</v>
      </c>
      <c r="D8" s="11" t="s">
        <v>14</v>
      </c>
      <c r="E8" s="11">
        <v>6</v>
      </c>
      <c r="F8" s="11">
        <v>1350</v>
      </c>
      <c r="G8" s="11">
        <f>E8*F8</f>
        <v>8100</v>
      </c>
      <c r="H8" s="12"/>
    </row>
    <row r="9" spans="1:8" ht="123" customHeight="1">
      <c r="A9" s="8">
        <v>4</v>
      </c>
      <c r="B9" s="9" t="s">
        <v>19</v>
      </c>
      <c r="C9" s="10" t="s">
        <v>20</v>
      </c>
      <c r="D9" s="11" t="s">
        <v>14</v>
      </c>
      <c r="E9" s="11">
        <v>1</v>
      </c>
      <c r="F9" s="11">
        <v>2360</v>
      </c>
      <c r="G9" s="11">
        <f>E9*F9</f>
        <v>2360</v>
      </c>
      <c r="H9" s="12"/>
    </row>
    <row r="10" spans="1:8" ht="27.75" customHeight="1">
      <c r="A10" s="8">
        <v>5</v>
      </c>
      <c r="B10" s="11" t="s">
        <v>21</v>
      </c>
      <c r="C10" s="10" t="s">
        <v>22</v>
      </c>
      <c r="D10" s="11" t="s">
        <v>23</v>
      </c>
      <c r="E10" s="11">
        <v>12</v>
      </c>
      <c r="F10" s="11">
        <v>110</v>
      </c>
      <c r="G10" s="11">
        <f>F10*E10</f>
        <v>1320</v>
      </c>
      <c r="H10" s="12"/>
    </row>
    <row r="11" spans="1:8" ht="27.75" customHeight="1">
      <c r="A11" s="8">
        <v>6</v>
      </c>
      <c r="B11" s="11" t="s">
        <v>24</v>
      </c>
      <c r="C11" s="10" t="s">
        <v>25</v>
      </c>
      <c r="D11" s="11" t="s">
        <v>23</v>
      </c>
      <c r="E11" s="11">
        <v>1</v>
      </c>
      <c r="F11" s="11">
        <v>160</v>
      </c>
      <c r="G11" s="11">
        <f aca="true" t="shared" si="0" ref="G11:G19">F11*E11</f>
        <v>160</v>
      </c>
      <c r="H11" s="12"/>
    </row>
    <row r="12" spans="1:8" ht="27.75" customHeight="1">
      <c r="A12" s="8"/>
      <c r="B12" s="11" t="s">
        <v>26</v>
      </c>
      <c r="C12" s="10"/>
      <c r="D12" s="11" t="s">
        <v>23</v>
      </c>
      <c r="E12" s="11">
        <v>2</v>
      </c>
      <c r="F12" s="11">
        <v>2750</v>
      </c>
      <c r="G12" s="11">
        <f t="shared" si="0"/>
        <v>5500</v>
      </c>
      <c r="H12" s="12"/>
    </row>
    <row r="13" spans="1:8" ht="27.75" customHeight="1">
      <c r="A13" s="8">
        <v>7</v>
      </c>
      <c r="B13" s="11" t="s">
        <v>27</v>
      </c>
      <c r="C13" s="10"/>
      <c r="D13" s="11" t="s">
        <v>23</v>
      </c>
      <c r="E13" s="11">
        <v>300</v>
      </c>
      <c r="F13" s="11">
        <v>1.5</v>
      </c>
      <c r="G13" s="11">
        <f t="shared" si="0"/>
        <v>450</v>
      </c>
      <c r="H13" s="12" t="s">
        <v>28</v>
      </c>
    </row>
    <row r="14" spans="1:8" ht="27.75" customHeight="1">
      <c r="A14" s="8">
        <v>8</v>
      </c>
      <c r="B14" s="11" t="s">
        <v>29</v>
      </c>
      <c r="C14" s="10"/>
      <c r="D14" s="11" t="s">
        <v>23</v>
      </c>
      <c r="E14" s="11">
        <v>150</v>
      </c>
      <c r="F14" s="11">
        <v>12</v>
      </c>
      <c r="G14" s="11">
        <f t="shared" si="0"/>
        <v>1800</v>
      </c>
      <c r="H14" s="12" t="s">
        <v>30</v>
      </c>
    </row>
    <row r="15" spans="1:8" ht="27.75" customHeight="1">
      <c r="A15" s="8">
        <v>9</v>
      </c>
      <c r="B15" s="11" t="s">
        <v>31</v>
      </c>
      <c r="C15" s="10"/>
      <c r="D15" s="11" t="s">
        <v>23</v>
      </c>
      <c r="E15" s="11">
        <v>250</v>
      </c>
      <c r="F15" s="11">
        <v>1.8</v>
      </c>
      <c r="G15" s="11">
        <f t="shared" si="0"/>
        <v>450</v>
      </c>
      <c r="H15" s="12" t="s">
        <v>28</v>
      </c>
    </row>
    <row r="16" spans="1:8" ht="27.75" customHeight="1">
      <c r="A16" s="8">
        <v>10</v>
      </c>
      <c r="B16" s="11" t="s">
        <v>32</v>
      </c>
      <c r="C16" s="10"/>
      <c r="D16" s="11" t="s">
        <v>23</v>
      </c>
      <c r="E16" s="11">
        <v>500</v>
      </c>
      <c r="F16" s="11">
        <v>2.6</v>
      </c>
      <c r="G16" s="11">
        <f t="shared" si="0"/>
        <v>1300</v>
      </c>
      <c r="H16" s="12" t="s">
        <v>33</v>
      </c>
    </row>
    <row r="17" spans="1:8" ht="27.75" customHeight="1">
      <c r="A17" s="8">
        <v>11</v>
      </c>
      <c r="B17" s="11" t="s">
        <v>34</v>
      </c>
      <c r="C17" s="10"/>
      <c r="D17" s="11" t="s">
        <v>23</v>
      </c>
      <c r="E17" s="11">
        <v>170</v>
      </c>
      <c r="F17" s="11">
        <v>38</v>
      </c>
      <c r="G17" s="11">
        <f t="shared" si="0"/>
        <v>6460</v>
      </c>
      <c r="H17" s="12" t="s">
        <v>30</v>
      </c>
    </row>
    <row r="18" spans="1:8" ht="33.75" customHeight="1">
      <c r="A18" s="8">
        <v>12</v>
      </c>
      <c r="B18" s="11" t="s">
        <v>35</v>
      </c>
      <c r="C18" s="10"/>
      <c r="D18" s="11" t="s">
        <v>36</v>
      </c>
      <c r="E18" s="11">
        <v>13.85</v>
      </c>
      <c r="F18" s="11">
        <v>50</v>
      </c>
      <c r="G18" s="11">
        <f t="shared" si="0"/>
        <v>692.5</v>
      </c>
      <c r="H18" s="12"/>
    </row>
    <row r="19" spans="1:8" ht="33" customHeight="1">
      <c r="A19" s="8">
        <v>13</v>
      </c>
      <c r="B19" s="11" t="s">
        <v>37</v>
      </c>
      <c r="C19" s="11" t="s">
        <v>38</v>
      </c>
      <c r="D19" s="11" t="s">
        <v>14</v>
      </c>
      <c r="E19" s="11">
        <v>2</v>
      </c>
      <c r="F19" s="11">
        <v>200</v>
      </c>
      <c r="G19" s="11">
        <f t="shared" si="0"/>
        <v>400</v>
      </c>
      <c r="H19" s="11"/>
    </row>
    <row r="20" spans="1:8" ht="33" customHeight="1">
      <c r="A20" s="3" t="s">
        <v>39</v>
      </c>
      <c r="B20" s="3"/>
      <c r="C20" s="13">
        <f>SUM(G:G)</f>
        <v>51472.5</v>
      </c>
      <c r="D20" s="14"/>
      <c r="E20" s="14"/>
      <c r="F20" s="14"/>
      <c r="G20" s="11"/>
      <c r="H20" s="15"/>
    </row>
    <row r="21" spans="1:8" ht="33" customHeight="1">
      <c r="A21" s="16"/>
      <c r="B21" s="17"/>
      <c r="C21" s="17"/>
      <c r="D21" s="17"/>
      <c r="E21" s="17"/>
      <c r="F21" s="17"/>
      <c r="G21" s="17"/>
      <c r="H21" s="18"/>
    </row>
    <row r="22" ht="14.25" hidden="1"/>
  </sheetData>
  <sheetProtection/>
  <mergeCells count="13">
    <mergeCell ref="A1:H1"/>
    <mergeCell ref="A2:H2"/>
    <mergeCell ref="A3:B3"/>
    <mergeCell ref="C3:H3"/>
    <mergeCell ref="F4:G4"/>
    <mergeCell ref="A20:B20"/>
    <mergeCell ref="A21:H21"/>
    <mergeCell ref="A4:A5"/>
    <mergeCell ref="B4:B5"/>
    <mergeCell ref="C4:C5"/>
    <mergeCell ref="D4:D5"/>
    <mergeCell ref="E4:E5"/>
    <mergeCell ref="H4:H5"/>
  </mergeCells>
  <printOptions/>
  <pageMargins left="0.7900000000000001" right="0.51" top="0.72" bottom="0.7" header="0.7900000000000001" footer="0.7900000000000001"/>
  <pageSetup horizontalDpi="600" verticalDpi="600" orientation="portrait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疏影里的夏天</cp:lastModifiedBy>
  <dcterms:created xsi:type="dcterms:W3CDTF">2013-03-20T02:28:15Z</dcterms:created>
  <dcterms:modified xsi:type="dcterms:W3CDTF">2019-11-01T05:52:20Z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